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แบบสรุปผลการประเมินกา" sheetId="1" r:id="rId4"/>
  </sheets>
</workbook>
</file>

<file path=xl/sharedStrings.xml><?xml version="1.0" encoding="utf-8"?>
<sst xmlns="http://schemas.openxmlformats.org/spreadsheetml/2006/main" uniqueCount="11">
  <si>
    <t>แบบสรุปผลการประเมินการออกเสียง</t>
  </si>
  <si>
    <t xml:space="preserve">
ที่</t>
  </si>
  <si>
    <t xml:space="preserve">
ชื่อ - นามสกุล </t>
  </si>
  <si>
    <r>
      <rPr>
        <b val="1"/>
        <sz val="8"/>
        <color indexed="8"/>
        <rFont val="Helvetica"/>
      </rPr>
      <t xml:space="preserve">                                                                     </t>
    </r>
    <r>
      <rPr>
        <b val="1"/>
        <sz val="10"/>
        <color indexed="8"/>
        <rFont val="Helvetica"/>
      </rPr>
      <t xml:space="preserve">     เกณฑ์การประเมินผล </t>
    </r>
  </si>
  <si>
    <t xml:space="preserve">                                 Present tense</t>
  </si>
  <si>
    <t>Past tense</t>
  </si>
  <si>
    <t xml:space="preserve">                                        Present perfect tense</t>
  </si>
  <si>
    <t xml:space="preserve">
รวม</t>
  </si>
  <si>
    <t>Passed?</t>
  </si>
  <si>
    <t>N</t>
  </si>
  <si>
    <t>เฉลี่ย/Average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</si>
</sst>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13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8"/>
      <color indexed="8"/>
      <name val="Helvetica"/>
    </font>
    <font>
      <b val="1"/>
      <sz val="10"/>
      <color indexed="8"/>
      <name val="Helvetica"/>
    </font>
    <font>
      <b val="1"/>
      <sz val="10"/>
      <color indexed="8"/>
      <name val="Helvetica Neue"/>
    </font>
    <font>
      <b val="1"/>
      <sz val="8"/>
      <color indexed="8"/>
      <name val="Helvetica Neue"/>
    </font>
    <font>
      <sz val="8"/>
      <color indexed="8"/>
      <name val="Helvetica Neue"/>
    </font>
    <font>
      <sz val="8"/>
      <color indexed="8"/>
      <name val="Helvetica"/>
    </font>
    <font>
      <sz val="8"/>
      <color indexed="8"/>
      <name val="Thonburi"/>
    </font>
    <font>
      <b val="1"/>
      <sz val="12"/>
      <color indexed="8"/>
      <name val="Helvetica"/>
    </font>
    <font>
      <sz val="12"/>
      <color indexed="8"/>
      <name val="Helvetica"/>
    </font>
    <font>
      <sz val="9"/>
      <color indexed="8"/>
      <name val="Helvetica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0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fillId="2" borderId="1" applyNumberFormat="0" applyFont="1" applyFill="1" applyBorder="1" applyAlignment="1" applyProtection="0">
      <alignment vertical="top" wrapText="1"/>
    </xf>
    <xf numFmtId="0" fontId="0" fillId="2" borderId="2" applyNumberFormat="0" applyFont="1" applyFill="1" applyBorder="1" applyAlignment="1" applyProtection="0">
      <alignment vertical="top" wrapText="1"/>
    </xf>
    <xf numFmtId="0" fontId="0" fillId="2" borderId="3" applyNumberFormat="0" applyFont="1" applyFill="1" applyBorder="1" applyAlignment="1" applyProtection="0">
      <alignment vertical="top" wrapText="1"/>
    </xf>
    <xf numFmtId="0" fontId="0" fillId="2" borderId="4" applyNumberFormat="0" applyFont="1" applyFill="1" applyBorder="1" applyAlignment="1" applyProtection="0">
      <alignment vertical="top" wrapText="1"/>
    </xf>
    <xf numFmtId="49" fontId="1" fillId="2" borderId="5" applyNumberFormat="1" applyFont="1" applyFill="1" applyBorder="1" applyAlignment="1" applyProtection="0">
      <alignment horizontal="center" vertical="center"/>
    </xf>
    <xf numFmtId="0" fontId="1" fillId="2" borderId="6" applyNumberFormat="0" applyFont="1" applyFill="1" applyBorder="1" applyAlignment="1" applyProtection="0">
      <alignment horizontal="center" vertical="center"/>
    </xf>
    <xf numFmtId="0" fontId="0" fillId="2" borderId="6" applyNumberFormat="0" applyFont="1" applyFill="1" applyBorder="1" applyAlignment="1" applyProtection="0">
      <alignment vertical="top" wrapText="1"/>
    </xf>
    <xf numFmtId="0" fontId="1" fillId="2" borderId="7" applyNumberFormat="0" applyFont="1" applyFill="1" applyBorder="1" applyAlignment="1" applyProtection="0">
      <alignment horizontal="center" vertical="center"/>
    </xf>
    <xf numFmtId="0" fontId="0" fillId="2" borderId="8" applyNumberFormat="0" applyFont="1" applyFill="1" applyBorder="1" applyAlignment="1" applyProtection="0">
      <alignment vertical="top" wrapText="1"/>
    </xf>
    <xf numFmtId="49" fontId="3" fillId="3" borderId="9" applyNumberFormat="1" applyFont="1" applyFill="1" applyBorder="1" applyAlignment="1" applyProtection="0">
      <alignment horizontal="center" vertical="top" wrapText="1"/>
    </xf>
    <xf numFmtId="49" fontId="4" fillId="3" borderId="9" applyNumberFormat="1" applyFont="1" applyFill="1" applyBorder="1" applyAlignment="1" applyProtection="0">
      <alignment horizontal="center" vertical="top" wrapText="1"/>
    </xf>
    <xf numFmtId="49" fontId="3" fillId="3" borderId="9" applyNumberFormat="1" applyFont="1" applyFill="1" applyBorder="1" applyAlignment="1" applyProtection="0">
      <alignment horizontal="left" vertical="top" wrapText="1"/>
    </xf>
    <xf numFmtId="0" fontId="0" fillId="2" borderId="9" applyNumberFormat="0" applyFont="1" applyFill="1" applyBorder="1" applyAlignment="1" applyProtection="0">
      <alignment vertical="top" wrapText="1"/>
    </xf>
    <xf numFmtId="0" fontId="5" fillId="4" borderId="9" applyNumberFormat="0" applyFont="1" applyFill="1" applyBorder="1" applyAlignment="1" applyProtection="0">
      <alignment vertical="top" wrapText="1"/>
    </xf>
    <xf numFmtId="0" fontId="3" fillId="3" borderId="9" applyNumberFormat="0" applyFont="1" applyFill="1" applyBorder="1" applyAlignment="1" applyProtection="0">
      <alignment horizontal="center" vertical="top" wrapText="1"/>
    </xf>
    <xf numFmtId="0" fontId="6" fillId="5" borderId="9" applyNumberFormat="0" applyFont="1" applyFill="1" applyBorder="1" applyAlignment="1" applyProtection="0">
      <alignment vertical="top" wrapText="1"/>
    </xf>
    <xf numFmtId="0" fontId="7" fillId="2" borderId="9" applyNumberFormat="0" applyFont="1" applyFill="1" applyBorder="1" applyAlignment="1" applyProtection="0">
      <alignment vertical="top" wrapText="1"/>
    </xf>
    <xf numFmtId="49" fontId="3" fillId="3" borderId="9" applyNumberFormat="1" applyFont="1" applyFill="1" applyBorder="1" applyAlignment="1" applyProtection="0">
      <alignment horizontal="center" vertical="bottom" wrapText="1"/>
    </xf>
    <xf numFmtId="49" fontId="3" fillId="2" borderId="9" applyNumberFormat="1" applyFont="1" applyFill="1" applyBorder="1" applyAlignment="1" applyProtection="0">
      <alignment horizontal="center" vertical="top" wrapText="1"/>
    </xf>
    <xf numFmtId="49" fontId="3" fillId="2" borderId="9" applyNumberFormat="1" applyFont="1" applyFill="1" applyBorder="1" applyAlignment="1" applyProtection="0">
      <alignment horizontal="center" vertical="bottom" wrapText="1"/>
    </xf>
    <xf numFmtId="0" fontId="8" fillId="3" borderId="9" applyNumberFormat="1" applyFont="1" applyFill="1" applyBorder="1" applyAlignment="1" applyProtection="0">
      <alignment horizontal="center" vertical="top" wrapText="1"/>
    </xf>
    <xf numFmtId="0" fontId="8" fillId="3" borderId="9" applyNumberFormat="0" applyFont="1" applyFill="1" applyBorder="1" applyAlignment="1" applyProtection="0">
      <alignment horizontal="center" vertical="top" wrapText="1"/>
    </xf>
    <xf numFmtId="49" fontId="8" fillId="3" borderId="9" applyNumberFormat="1" applyFont="1" applyFill="1" applyBorder="1" applyAlignment="1" applyProtection="0">
      <alignment horizontal="center" vertical="top" wrapText="1"/>
    </xf>
    <xf numFmtId="0" fontId="9" fillId="3" borderId="9" applyNumberFormat="0" applyFont="1" applyFill="1" applyBorder="1" applyAlignment="1" applyProtection="0">
      <alignment horizontal="center" vertical="top" wrapText="1"/>
    </xf>
    <xf numFmtId="0" fontId="0" fillId="2" borderId="10" applyNumberFormat="0" applyFont="1" applyFill="1" applyBorder="1" applyAlignment="1" applyProtection="0">
      <alignment vertical="top" wrapText="1"/>
    </xf>
    <xf numFmtId="49" fontId="9" fillId="3" borderId="9" applyNumberFormat="1" applyFont="1" applyFill="1" applyBorder="1" applyAlignment="1" applyProtection="0">
      <alignment horizontal="left" vertical="top" wrapText="1"/>
    </xf>
    <xf numFmtId="59" fontId="9" fillId="3" borderId="9" applyNumberFormat="1" applyFont="1" applyFill="1" applyBorder="1" applyAlignment="1" applyProtection="0">
      <alignment horizontal="center" vertical="top" wrapText="1"/>
    </xf>
    <xf numFmtId="0" fontId="9" fillId="3" borderId="9" applyNumberFormat="1" applyFont="1" applyFill="1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fffe"/>
      <rgbColor rgb="ffbdc0b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1441450</xdr:colOff>
      <xdr:row>0</xdr:row>
      <xdr:rowOff>115910</xdr:rowOff>
    </xdr:from>
    <xdr:to>
      <xdr:col>7</xdr:col>
      <xdr:colOff>682</xdr:colOff>
      <xdr:row>1</xdr:row>
      <xdr:rowOff>25806</xdr:rowOff>
    </xdr:to>
    <xdr:sp>
      <xdr:nvSpPr>
        <xdr:cNvPr id="2" name="คำชี้เเจง : นักเรียนอ่านออกเสียงคำศัพท์ที่กำหนด โดยให้คะเเนน คำละ 20 เปอร์เซ็นต์…"/>
        <xdr:cNvSpPr txBox="1"/>
      </xdr:nvSpPr>
      <xdr:spPr>
        <a:xfrm>
          <a:off x="1441450" y="115910"/>
          <a:ext cx="7157133" cy="850967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1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คำชี้เเจง :</a:t>
          </a:r>
          <a:r>
            <a:rPr b="0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 </a:t>
          </a:r>
          <a:r>
            <a:rPr b="0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นักเรียนเเต่งประโยค 3 ประโยคเเละออกเสียง เเต่ละประโยคต้องเป็น Present tense/ Past tense/ Present perfect tense ซึ่งเกณฑ์การให้คะเเนนเป็นเปอร์เซ็น ประโยคละ 33.33 % รวมทั้งหมด 100 % (คะแนนรวมทั้งห้องต้องผ่านร้อยละ 60 ของนักเรียนทั้งหมด) </a:t>
          </a:r>
        </a:p>
      </xdr:txBody>
    </xdr:sp>
    <xdr:clientData/>
  </xdr:twoCellAnchor>
  <xdr:twoCellAnchor>
    <xdr:from>
      <xdr:col>0</xdr:col>
      <xdr:colOff>52323</xdr:colOff>
      <xdr:row>0</xdr:row>
      <xdr:rowOff>0</xdr:rowOff>
    </xdr:from>
    <xdr:to>
      <xdr:col>0</xdr:col>
      <xdr:colOff>912875</xdr:colOff>
      <xdr:row>0</xdr:row>
      <xdr:rowOff>277495</xdr:rowOff>
    </xdr:to>
    <xdr:sp>
      <xdr:nvSpPr>
        <xdr:cNvPr id="3" name="TKR English"/>
        <xdr:cNvSpPr txBox="1"/>
      </xdr:nvSpPr>
      <xdr:spPr>
        <a:xfrm>
          <a:off x="52322" y="-18098"/>
          <a:ext cx="860554" cy="27749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rPr>
            <a:t>TKR English	</a:t>
          </a:r>
        </a:p>
      </xdr:txBody>
    </xdr:sp>
    <xdr:clientData/>
  </xdr:twoCellAnchor>
  <xdr:twoCellAnchor>
    <xdr:from>
      <xdr:col>5</xdr:col>
      <xdr:colOff>543689</xdr:colOff>
      <xdr:row>0</xdr:row>
      <xdr:rowOff>0</xdr:rowOff>
    </xdr:from>
    <xdr:to>
      <xdr:col>7</xdr:col>
      <xdr:colOff>602215</xdr:colOff>
      <xdr:row>0</xdr:row>
      <xdr:rowOff>277495</xdr:rowOff>
    </xdr:to>
    <xdr:sp>
      <xdr:nvSpPr>
        <xdr:cNvPr id="4" name="Beginner 1_1 Verbal Assessment01 v2"/>
        <xdr:cNvSpPr txBox="1"/>
      </xdr:nvSpPr>
      <xdr:spPr>
        <a:xfrm>
          <a:off x="7084189" y="-18098"/>
          <a:ext cx="2115927" cy="27749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Beginner 3_4 Verbal Assessment01 v3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H35"/>
  <sheetViews>
    <sheetView workbookViewId="0" showGridLines="0" defaultGridColor="1"/>
  </sheetViews>
  <sheetFormatPr defaultColWidth="16.3333" defaultRowHeight="13.9" customHeight="1" outlineLevelRow="0" outlineLevelCol="0"/>
  <cols>
    <col min="1" max="1" width="19.1719" style="1" customWidth="1"/>
    <col min="2" max="2" width="5.85156" style="1" customWidth="1"/>
    <col min="3" max="3" width="28.4688" style="1" customWidth="1"/>
    <col min="4" max="4" width="15.6406" style="1" customWidth="1"/>
    <col min="5" max="5" width="16.625" style="1" customWidth="1"/>
    <col min="6" max="6" width="16.9062" style="1" customWidth="1"/>
    <col min="7" max="7" width="10.1719" style="1" customWidth="1"/>
    <col min="8" max="8" width="10.5" style="1" customWidth="1"/>
    <col min="9" max="16384" width="16.3516" style="1" customWidth="1"/>
  </cols>
  <sheetData>
    <row r="1" ht="74.1" customHeight="1">
      <c r="A1" s="2"/>
      <c r="B1" s="3"/>
      <c r="C1" s="3"/>
      <c r="D1" s="3"/>
      <c r="E1" s="3"/>
      <c r="F1" s="3"/>
      <c r="G1" s="3"/>
      <c r="H1" s="4"/>
    </row>
    <row r="2" ht="31.6" customHeight="1">
      <c r="A2" s="5"/>
      <c r="B2" t="s" s="6">
        <v>0</v>
      </c>
      <c r="C2" s="7"/>
      <c r="D2" s="7"/>
      <c r="E2" s="8"/>
      <c r="F2" s="7"/>
      <c r="G2" s="7"/>
      <c r="H2" s="9"/>
    </row>
    <row r="3" ht="31.75" customHeight="1">
      <c r="A3" s="10"/>
      <c r="B3" t="s" s="11">
        <v>1</v>
      </c>
      <c r="C3" t="s" s="12">
        <v>2</v>
      </c>
      <c r="D3" t="s" s="13">
        <v>3</v>
      </c>
      <c r="E3" s="14"/>
      <c r="F3" s="14"/>
      <c r="G3" s="15"/>
      <c r="H3" s="16"/>
    </row>
    <row r="4" ht="23.3" customHeight="1">
      <c r="A4" s="10"/>
      <c r="B4" s="17"/>
      <c r="C4" s="18"/>
      <c r="D4" t="s" s="11">
        <v>4</v>
      </c>
      <c r="E4" t="s" s="19">
        <v>5</v>
      </c>
      <c r="F4" t="s" s="11">
        <v>6</v>
      </c>
      <c r="G4" t="s" s="20">
        <v>7</v>
      </c>
      <c r="H4" t="s" s="21">
        <v>8</v>
      </c>
    </row>
    <row r="5" ht="19.85" customHeight="1">
      <c r="A5" s="10"/>
      <c r="B5" s="22">
        <v>1</v>
      </c>
      <c r="C5" s="23"/>
      <c r="D5" s="23"/>
      <c r="E5" s="23"/>
      <c r="F5" s="23"/>
      <c r="G5" s="22">
        <f>SUM(D5:F5)</f>
        <v>0</v>
      </c>
      <c r="H5" t="s" s="24">
        <f>IF(G5&gt;=60,"Y","N")</f>
        <v>9</v>
      </c>
    </row>
    <row r="6" ht="19.85" customHeight="1">
      <c r="A6" s="10"/>
      <c r="B6" s="22">
        <v>2</v>
      </c>
      <c r="C6" s="23"/>
      <c r="D6" s="23"/>
      <c r="E6" s="23"/>
      <c r="F6" s="23"/>
      <c r="G6" s="22">
        <f>SUM(D6:F6)</f>
        <v>0</v>
      </c>
      <c r="H6" t="s" s="24">
        <f>IF(G6&gt;=60,"Y","N")</f>
        <v>9</v>
      </c>
    </row>
    <row r="7" ht="20.3" customHeight="1">
      <c r="A7" s="10"/>
      <c r="B7" s="22">
        <v>3</v>
      </c>
      <c r="C7" s="25"/>
      <c r="D7" s="25"/>
      <c r="E7" s="25"/>
      <c r="F7" s="25"/>
      <c r="G7" s="22">
        <f>SUM(D7:F7)</f>
        <v>0</v>
      </c>
      <c r="H7" t="s" s="24">
        <f>IF(G7&gt;=60,"Y","N")</f>
        <v>9</v>
      </c>
    </row>
    <row r="8" ht="20.3" customHeight="1">
      <c r="A8" s="10"/>
      <c r="B8" s="22">
        <v>4</v>
      </c>
      <c r="C8" s="25"/>
      <c r="D8" s="25"/>
      <c r="E8" s="25"/>
      <c r="F8" s="25"/>
      <c r="G8" s="22">
        <f>SUM(D8:F8)</f>
        <v>0</v>
      </c>
      <c r="H8" t="s" s="24">
        <f>IF(G8&gt;=60,"Y","N")</f>
        <v>9</v>
      </c>
    </row>
    <row r="9" ht="20.3" customHeight="1">
      <c r="A9" s="10"/>
      <c r="B9" s="22">
        <v>5</v>
      </c>
      <c r="C9" s="25"/>
      <c r="D9" s="25"/>
      <c r="E9" s="25"/>
      <c r="F9" s="25"/>
      <c r="G9" s="22">
        <f>SUM(D9:F9)</f>
        <v>0</v>
      </c>
      <c r="H9" t="s" s="24">
        <f>IF(G9&gt;=60,"Y","N")</f>
        <v>9</v>
      </c>
    </row>
    <row r="10" ht="20.3" customHeight="1">
      <c r="A10" s="10"/>
      <c r="B10" s="22">
        <v>6</v>
      </c>
      <c r="C10" s="25"/>
      <c r="D10" s="25"/>
      <c r="E10" s="25"/>
      <c r="F10" s="25"/>
      <c r="G10" s="22">
        <f>SUM(D10:F10)</f>
        <v>0</v>
      </c>
      <c r="H10" t="s" s="24">
        <f>IF(G10&gt;=60,"Y","N")</f>
        <v>9</v>
      </c>
    </row>
    <row r="11" ht="20.3" customHeight="1">
      <c r="A11" s="10"/>
      <c r="B11" s="22">
        <v>7</v>
      </c>
      <c r="C11" s="25"/>
      <c r="D11" s="25"/>
      <c r="E11" s="25"/>
      <c r="F11" s="25"/>
      <c r="G11" s="22">
        <f>SUM(D11:F11)</f>
        <v>0</v>
      </c>
      <c r="H11" t="s" s="24">
        <f>IF(G11&gt;=60,"Y","N")</f>
        <v>9</v>
      </c>
    </row>
    <row r="12" ht="20.3" customHeight="1">
      <c r="A12" s="10"/>
      <c r="B12" s="22">
        <v>8</v>
      </c>
      <c r="C12" s="25"/>
      <c r="D12" s="25"/>
      <c r="E12" s="25"/>
      <c r="F12" s="25"/>
      <c r="G12" s="22">
        <f>SUM(D12:F12)</f>
        <v>0</v>
      </c>
      <c r="H12" t="s" s="24">
        <f>IF(G12&gt;=60,"Y","N")</f>
        <v>9</v>
      </c>
    </row>
    <row r="13" ht="20.3" customHeight="1">
      <c r="A13" s="10"/>
      <c r="B13" s="22">
        <v>9</v>
      </c>
      <c r="C13" s="25"/>
      <c r="D13" s="25"/>
      <c r="E13" s="25"/>
      <c r="F13" s="25"/>
      <c r="G13" s="22">
        <f>SUM(D13:F13)</f>
        <v>0</v>
      </c>
      <c r="H13" t="s" s="24">
        <f>IF(G13&gt;=60,"Y","N")</f>
        <v>9</v>
      </c>
    </row>
    <row r="14" ht="20.3" customHeight="1">
      <c r="A14" s="10"/>
      <c r="B14" s="22">
        <v>10</v>
      </c>
      <c r="C14" s="25"/>
      <c r="D14" s="25"/>
      <c r="E14" s="25"/>
      <c r="F14" s="25"/>
      <c r="G14" s="22">
        <f>SUM(D14:F14)</f>
        <v>0</v>
      </c>
      <c r="H14" t="s" s="24">
        <f>IF(G14&gt;=60,"Y","N")</f>
        <v>9</v>
      </c>
    </row>
    <row r="15" ht="20.3" customHeight="1">
      <c r="A15" s="10"/>
      <c r="B15" s="22">
        <v>11</v>
      </c>
      <c r="C15" s="25"/>
      <c r="D15" s="25"/>
      <c r="E15" s="25"/>
      <c r="F15" s="25"/>
      <c r="G15" s="22">
        <f>SUM(D15:F15)</f>
        <v>0</v>
      </c>
      <c r="H15" t="s" s="24">
        <f>IF(G15&gt;=60,"Y","N")</f>
        <v>9</v>
      </c>
    </row>
    <row r="16" ht="20.3" customHeight="1">
      <c r="A16" s="10"/>
      <c r="B16" s="22">
        <v>12</v>
      </c>
      <c r="C16" s="25"/>
      <c r="D16" s="25"/>
      <c r="E16" s="25"/>
      <c r="F16" s="25"/>
      <c r="G16" s="22">
        <f>SUM(D16:F16)</f>
        <v>0</v>
      </c>
      <c r="H16" t="s" s="24">
        <f>IF(G16&gt;=60,"Y","N")</f>
        <v>9</v>
      </c>
    </row>
    <row r="17" ht="20.3" customHeight="1">
      <c r="A17" s="10"/>
      <c r="B17" s="22">
        <v>13</v>
      </c>
      <c r="C17" s="25"/>
      <c r="D17" s="25"/>
      <c r="E17" s="25"/>
      <c r="F17" s="25"/>
      <c r="G17" s="22">
        <f>SUM(D17:F17)</f>
        <v>0</v>
      </c>
      <c r="H17" t="s" s="24">
        <f>IF(G17&gt;=60,"Y","N")</f>
        <v>9</v>
      </c>
    </row>
    <row r="18" ht="20.3" customHeight="1">
      <c r="A18" s="10"/>
      <c r="B18" s="22">
        <v>14</v>
      </c>
      <c r="C18" s="25"/>
      <c r="D18" s="25"/>
      <c r="E18" s="25"/>
      <c r="F18" s="25"/>
      <c r="G18" s="22">
        <f>SUM(D18:F18)</f>
        <v>0</v>
      </c>
      <c r="H18" t="s" s="24">
        <f>IF(G18&gt;=60,"Y","N")</f>
        <v>9</v>
      </c>
    </row>
    <row r="19" ht="20.3" customHeight="1">
      <c r="A19" s="10"/>
      <c r="B19" s="22">
        <v>15</v>
      </c>
      <c r="C19" s="25"/>
      <c r="D19" s="25"/>
      <c r="E19" s="25"/>
      <c r="F19" s="25"/>
      <c r="G19" s="22">
        <f>SUM(D19:F19)</f>
        <v>0</v>
      </c>
      <c r="H19" t="s" s="24">
        <f>IF(G19&gt;=60,"Y","N")</f>
        <v>9</v>
      </c>
    </row>
    <row r="20" ht="20.3" customHeight="1">
      <c r="A20" s="10"/>
      <c r="B20" s="22">
        <v>16</v>
      </c>
      <c r="C20" s="25"/>
      <c r="D20" s="25"/>
      <c r="E20" s="25"/>
      <c r="F20" s="25"/>
      <c r="G20" s="22">
        <f>SUM(D20:F20)</f>
        <v>0</v>
      </c>
      <c r="H20" t="s" s="24">
        <f>IF(G20&gt;=60,"Y","N")</f>
        <v>9</v>
      </c>
    </row>
    <row r="21" ht="20.3" customHeight="1">
      <c r="A21" s="10"/>
      <c r="B21" s="22">
        <v>17</v>
      </c>
      <c r="C21" s="25"/>
      <c r="D21" s="25"/>
      <c r="E21" s="25"/>
      <c r="F21" s="25"/>
      <c r="G21" s="22">
        <f>SUM(D21:F21)</f>
        <v>0</v>
      </c>
      <c r="H21" t="s" s="24">
        <f>IF(G21&gt;=60,"Y","N")</f>
        <v>9</v>
      </c>
    </row>
    <row r="22" ht="20.3" customHeight="1">
      <c r="A22" s="10"/>
      <c r="B22" s="22">
        <v>18</v>
      </c>
      <c r="C22" s="25"/>
      <c r="D22" s="25"/>
      <c r="E22" s="25"/>
      <c r="F22" s="25"/>
      <c r="G22" s="22">
        <f>SUM(D22:F22)</f>
        <v>0</v>
      </c>
      <c r="H22" t="s" s="24">
        <f>IF(G22&gt;=60,"Y","N")</f>
        <v>9</v>
      </c>
    </row>
    <row r="23" ht="20.3" customHeight="1">
      <c r="A23" s="10"/>
      <c r="B23" s="22">
        <v>19</v>
      </c>
      <c r="C23" s="25"/>
      <c r="D23" s="25"/>
      <c r="E23" s="25"/>
      <c r="F23" s="25"/>
      <c r="G23" s="22">
        <f>SUM(D23:F23)</f>
        <v>0</v>
      </c>
      <c r="H23" t="s" s="24">
        <f>IF(G23&gt;=60,"Y","N")</f>
        <v>9</v>
      </c>
    </row>
    <row r="24" ht="20.3" customHeight="1">
      <c r="A24" s="10"/>
      <c r="B24" s="22">
        <v>20</v>
      </c>
      <c r="C24" s="25"/>
      <c r="D24" s="25"/>
      <c r="E24" s="25"/>
      <c r="F24" s="25"/>
      <c r="G24" s="22">
        <f>SUM(D24:F24)</f>
        <v>0</v>
      </c>
      <c r="H24" t="s" s="24">
        <f>IF(G24&gt;=60,"Y","N")</f>
        <v>9</v>
      </c>
    </row>
    <row r="25" ht="20.3" customHeight="1">
      <c r="A25" s="10"/>
      <c r="B25" s="22">
        <v>21</v>
      </c>
      <c r="C25" s="25"/>
      <c r="D25" s="25"/>
      <c r="E25" s="25"/>
      <c r="F25" s="25"/>
      <c r="G25" s="22">
        <f>SUM(D25:F25)</f>
        <v>0</v>
      </c>
      <c r="H25" t="s" s="24">
        <f>IF(G25&gt;=60,"Y","N")</f>
        <v>9</v>
      </c>
    </row>
    <row r="26" ht="20.3" customHeight="1">
      <c r="A26" s="10"/>
      <c r="B26" s="22">
        <v>22</v>
      </c>
      <c r="C26" s="25"/>
      <c r="D26" s="25"/>
      <c r="E26" s="25"/>
      <c r="F26" s="25"/>
      <c r="G26" s="22">
        <f>SUM(D26:F26)</f>
        <v>0</v>
      </c>
      <c r="H26" t="s" s="24">
        <f>IF(G26&gt;=60,"Y","N")</f>
        <v>9</v>
      </c>
    </row>
    <row r="27" ht="20.3" customHeight="1">
      <c r="A27" s="10"/>
      <c r="B27" s="22">
        <v>23</v>
      </c>
      <c r="C27" s="25"/>
      <c r="D27" s="25"/>
      <c r="E27" s="25"/>
      <c r="F27" s="25"/>
      <c r="G27" s="22">
        <f>SUM(D27:F27)</f>
        <v>0</v>
      </c>
      <c r="H27" t="s" s="24">
        <f>IF(G27&gt;=60,"Y","N")</f>
        <v>9</v>
      </c>
    </row>
    <row r="28" ht="20.3" customHeight="1">
      <c r="A28" s="10"/>
      <c r="B28" s="22">
        <v>24</v>
      </c>
      <c r="C28" s="25"/>
      <c r="D28" s="25"/>
      <c r="E28" s="25"/>
      <c r="F28" s="25"/>
      <c r="G28" s="22">
        <f>SUM(D28:F28)</f>
        <v>0</v>
      </c>
      <c r="H28" t="s" s="24">
        <f>IF(G28&gt;=60,"Y","N")</f>
        <v>9</v>
      </c>
    </row>
    <row r="29" ht="20.3" customHeight="1">
      <c r="A29" s="10"/>
      <c r="B29" s="22">
        <v>25</v>
      </c>
      <c r="C29" s="25"/>
      <c r="D29" s="25"/>
      <c r="E29" s="25"/>
      <c r="F29" s="25"/>
      <c r="G29" s="22">
        <f>SUM(D29:F29)</f>
        <v>0</v>
      </c>
      <c r="H29" t="s" s="24">
        <f>IF(G29&gt;=60,"Y","N")</f>
        <v>9</v>
      </c>
    </row>
    <row r="30" ht="20.3" customHeight="1">
      <c r="A30" s="10"/>
      <c r="B30" s="22">
        <v>26</v>
      </c>
      <c r="C30" s="25"/>
      <c r="D30" s="25"/>
      <c r="E30" s="25"/>
      <c r="F30" s="25"/>
      <c r="G30" s="22">
        <f>SUM(D30:F30)</f>
        <v>0</v>
      </c>
      <c r="H30" t="s" s="24">
        <f>IF(G30&gt;=60,"Y","N")</f>
        <v>9</v>
      </c>
    </row>
    <row r="31" ht="20.3" customHeight="1">
      <c r="A31" s="10"/>
      <c r="B31" s="22">
        <v>27</v>
      </c>
      <c r="C31" s="25"/>
      <c r="D31" s="25"/>
      <c r="E31" s="25"/>
      <c r="F31" s="25"/>
      <c r="G31" s="22">
        <f>SUM(D31:F31)</f>
        <v>0</v>
      </c>
      <c r="H31" t="s" s="24">
        <f>IF(G31&gt;=60,"Y","N")</f>
        <v>9</v>
      </c>
    </row>
    <row r="32" ht="20.3" customHeight="1">
      <c r="A32" s="10"/>
      <c r="B32" s="22">
        <v>28</v>
      </c>
      <c r="C32" s="25"/>
      <c r="D32" s="25"/>
      <c r="E32" s="25"/>
      <c r="F32" s="25"/>
      <c r="G32" s="22">
        <f>SUM(D32:F32)</f>
        <v>0</v>
      </c>
      <c r="H32" t="s" s="24">
        <f>IF(G32&gt;=60,"Y","N")</f>
        <v>9</v>
      </c>
    </row>
    <row r="33" ht="20.3" customHeight="1">
      <c r="A33" s="10"/>
      <c r="B33" s="22">
        <v>29</v>
      </c>
      <c r="C33" s="25"/>
      <c r="D33" s="25"/>
      <c r="E33" s="25"/>
      <c r="F33" s="25"/>
      <c r="G33" s="22">
        <f>SUM(D33:F33)</f>
        <v>0</v>
      </c>
      <c r="H33" t="s" s="24">
        <f>IF(G33&gt;=60,"Y","N")</f>
        <v>9</v>
      </c>
    </row>
    <row r="34" ht="20.3" customHeight="1">
      <c r="A34" s="10"/>
      <c r="B34" s="22">
        <v>30</v>
      </c>
      <c r="C34" s="25"/>
      <c r="D34" s="25"/>
      <c r="E34" s="25"/>
      <c r="F34" s="25"/>
      <c r="G34" s="22">
        <f>SUM(D34:F34)</f>
        <v>0</v>
      </c>
      <c r="H34" t="s" s="24">
        <f>IF(G34&gt;=60,"Y","N")</f>
        <v>9</v>
      </c>
    </row>
    <row r="35" ht="20.3" customHeight="1">
      <c r="A35" s="26"/>
      <c r="B35" s="23"/>
      <c r="C35" t="s" s="27">
        <v>10</v>
      </c>
      <c r="D35" s="28">
        <f>AVERAGE(D5:D34)</f>
      </c>
      <c r="E35" s="28">
        <f>AVERAGE(E5:E34)</f>
      </c>
      <c r="F35" s="28">
        <f>AVERAGE(F5:F34)</f>
      </c>
      <c r="G35" s="29">
        <f>AVERAGE(G5:G34)</f>
        <v>0</v>
      </c>
      <c r="H35" s="23"/>
    </row>
  </sheetData>
  <mergeCells count="2">
    <mergeCell ref="B2:H2"/>
    <mergeCell ref="D3:G3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